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A\disk\教務部\教務事務\電気工事士対策講座\"/>
    </mc:Choice>
  </mc:AlternateContent>
  <xr:revisionPtr revIDLastSave="0" documentId="8_{579964B4-2527-4AC1-9D1F-FDFDA63CB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Sheet1!$B$1:$S$56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" i="1" l="1"/>
  <c r="N5" i="1"/>
  <c r="L5" i="1"/>
  <c r="N1" i="1"/>
</calcChain>
</file>

<file path=xl/sharedStrings.xml><?xml version="1.0" encoding="utf-8"?>
<sst xmlns="http://schemas.openxmlformats.org/spreadsheetml/2006/main" count="28" uniqueCount="28">
  <si>
    <t>電気工事士　試験対策講座申込書</t>
    <rPh sb="0" eb="5">
      <t>デンキコウジシ</t>
    </rPh>
    <rPh sb="6" eb="10">
      <t>シケンタイサク</t>
    </rPh>
    <rPh sb="10" eb="12">
      <t>コウザ</t>
    </rPh>
    <rPh sb="12" eb="15">
      <t>モウシコミショ</t>
    </rPh>
    <phoneticPr fontId="2"/>
  </si>
  <si>
    <t>申込区分</t>
    <rPh sb="0" eb="1">
      <t>モウ</t>
    </rPh>
    <rPh sb="1" eb="2">
      <t>コ</t>
    </rPh>
    <rPh sb="2" eb="4">
      <t>クブン</t>
    </rPh>
    <phoneticPr fontId="2"/>
  </si>
  <si>
    <t>受講講座</t>
    <rPh sb="0" eb="2">
      <t>ジュコウ</t>
    </rPh>
    <rPh sb="2" eb="4">
      <t>コウザ</t>
    </rPh>
    <phoneticPr fontId="2"/>
  </si>
  <si>
    <t>第</t>
    <rPh sb="0" eb="1">
      <t>ダイ</t>
    </rPh>
    <phoneticPr fontId="2"/>
  </si>
  <si>
    <t>試験対策講座</t>
  </si>
  <si>
    <t>種電気工事士</t>
    <rPh sb="0" eb="1">
      <t>シュ</t>
    </rPh>
    <rPh sb="1" eb="6">
      <t>デンキコウジシ</t>
    </rPh>
    <phoneticPr fontId="2"/>
  </si>
  <si>
    <t>氏名</t>
    <rPh sb="0" eb="2">
      <t>シメイ</t>
    </rPh>
    <phoneticPr fontId="2"/>
  </si>
  <si>
    <t>受講者</t>
    <rPh sb="0" eb="3">
      <t>ジュコウシャ</t>
    </rPh>
    <phoneticPr fontId="2"/>
  </si>
  <si>
    <t>TEL</t>
    <phoneticPr fontId="2"/>
  </si>
  <si>
    <t>※　第二種電気工事士の所持について</t>
    <rPh sb="2" eb="3">
      <t>ダイ</t>
    </rPh>
    <rPh sb="3" eb="4">
      <t>2</t>
    </rPh>
    <rPh sb="4" eb="5">
      <t>シュ</t>
    </rPh>
    <rPh sb="5" eb="10">
      <t>デンキコウジシ</t>
    </rPh>
    <rPh sb="11" eb="13">
      <t>ショジ</t>
    </rPh>
    <phoneticPr fontId="2"/>
  </si>
  <si>
    <t>（第一種電気工事士受講者のみ記入）</t>
    <rPh sb="1" eb="3">
      <t>ダイイチ</t>
    </rPh>
    <rPh sb="3" eb="4">
      <t>シュ</t>
    </rPh>
    <rPh sb="4" eb="6">
      <t>デンキ</t>
    </rPh>
    <rPh sb="6" eb="8">
      <t>コウジ</t>
    </rPh>
    <rPh sb="8" eb="9">
      <t>シ</t>
    </rPh>
    <rPh sb="9" eb="12">
      <t>ジュコウシャ</t>
    </rPh>
    <rPh sb="14" eb="16">
      <t>キニュウ</t>
    </rPh>
    <phoneticPr fontId="2"/>
  </si>
  <si>
    <t>※　工具について</t>
    <rPh sb="2" eb="4">
      <t>コウグ</t>
    </rPh>
    <phoneticPr fontId="2"/>
  </si>
  <si>
    <t>（技能試験対策講座受講者のみ記入）</t>
    <rPh sb="1" eb="3">
      <t>ギノウ</t>
    </rPh>
    <rPh sb="3" eb="5">
      <t>シケン</t>
    </rPh>
    <rPh sb="5" eb="7">
      <t>タイサク</t>
    </rPh>
    <rPh sb="7" eb="9">
      <t>コウザ</t>
    </rPh>
    <rPh sb="9" eb="12">
      <t>ジュコウシャ</t>
    </rPh>
    <rPh sb="14" eb="16">
      <t>キニュウ</t>
    </rPh>
    <phoneticPr fontId="2"/>
  </si>
  <si>
    <t>（卒業生・一般の方には貸し出しは行いません）</t>
    <rPh sb="1" eb="3">
      <t>ソツギョウ</t>
    </rPh>
    <rPh sb="3" eb="4">
      <t>セイ</t>
    </rPh>
    <rPh sb="5" eb="7">
      <t>イッパン</t>
    </rPh>
    <rPh sb="8" eb="9">
      <t>カタ</t>
    </rPh>
    <rPh sb="11" eb="12">
      <t>カ</t>
    </rPh>
    <rPh sb="13" eb="14">
      <t>ダ</t>
    </rPh>
    <rPh sb="16" eb="17">
      <t>オコナ</t>
    </rPh>
    <phoneticPr fontId="2"/>
  </si>
  <si>
    <t>（フリガナ）</t>
    <phoneticPr fontId="2"/>
  </si>
  <si>
    <t>（「所持」、「受験あり」、「受験なし」を選択してください）</t>
    <rPh sb="2" eb="4">
      <t>ショジ</t>
    </rPh>
    <rPh sb="7" eb="9">
      <t>ジュケン</t>
    </rPh>
    <rPh sb="20" eb="22">
      <t>センタク</t>
    </rPh>
    <phoneticPr fontId="2"/>
  </si>
  <si>
    <t>（「借用希望」、「所持」を選択してください）</t>
    <rPh sb="2" eb="4">
      <t>シャクヨウ</t>
    </rPh>
    <rPh sb="4" eb="6">
      <t>キボウ</t>
    </rPh>
    <rPh sb="9" eb="11">
      <t>ショジ</t>
    </rPh>
    <rPh sb="13" eb="15">
      <t>センタク</t>
    </rPh>
    <phoneticPr fontId="2"/>
  </si>
  <si>
    <t>（「一」、「二」を選択してください）</t>
    <rPh sb="2" eb="3">
      <t>1</t>
    </rPh>
    <rPh sb="6" eb="7">
      <t>2</t>
    </rPh>
    <rPh sb="9" eb="11">
      <t>センタク</t>
    </rPh>
    <phoneticPr fontId="2"/>
  </si>
  <si>
    <t>（「技能」、「学科」を選択してください）</t>
    <rPh sb="2" eb="4">
      <t>ギノウ</t>
    </rPh>
    <rPh sb="7" eb="9">
      <t>ガッカ</t>
    </rPh>
    <rPh sb="11" eb="13">
      <t>センタク</t>
    </rPh>
    <phoneticPr fontId="2"/>
  </si>
  <si>
    <t>メールアドレス</t>
    <phoneticPr fontId="2"/>
  </si>
  <si>
    <t>＠</t>
    <phoneticPr fontId="2"/>
  </si>
  <si>
    <t>住所</t>
    <rPh sb="0" eb="2">
      <t>ジュウショ</t>
    </rPh>
    <phoneticPr fontId="2"/>
  </si>
  <si>
    <t>〒</t>
    <phoneticPr fontId="2"/>
  </si>
  <si>
    <t>備　考</t>
    <rPh sb="0" eb="1">
      <t>ビ</t>
    </rPh>
    <rPh sb="2" eb="3">
      <t>コウ</t>
    </rPh>
    <phoneticPr fontId="2"/>
  </si>
  <si>
    <t>申込について
　・申込書はmail・FAX・郵便・持参で受け付けます。
　　　　　　　　　　　　　　　　　　(いずれの場合も申込最終日17時必着)
　・申込は先着順となっています。定員になりましたらお断りする場合もあります。</t>
    <rPh sb="0" eb="2">
      <t>モウシコミ</t>
    </rPh>
    <rPh sb="9" eb="12">
      <t>モウシコミショ</t>
    </rPh>
    <rPh sb="22" eb="24">
      <t>ユウビン</t>
    </rPh>
    <rPh sb="25" eb="27">
      <t>ジサン</t>
    </rPh>
    <rPh sb="28" eb="29">
      <t>ウ</t>
    </rPh>
    <rPh sb="30" eb="31">
      <t>ツ</t>
    </rPh>
    <rPh sb="59" eb="61">
      <t>バアイ</t>
    </rPh>
    <rPh sb="62" eb="64">
      <t>モウシコミ</t>
    </rPh>
    <rPh sb="64" eb="67">
      <t>サイシュウビ</t>
    </rPh>
    <rPh sb="69" eb="70">
      <t>ジ</t>
    </rPh>
    <rPh sb="70" eb="72">
      <t>ヒッチャク</t>
    </rPh>
    <rPh sb="76" eb="78">
      <t>モウシコミ</t>
    </rPh>
    <rPh sb="79" eb="82">
      <t>センチャクジュン</t>
    </rPh>
    <rPh sb="90" eb="92">
      <t>テイイン</t>
    </rPh>
    <rPh sb="100" eb="101">
      <t>コトワ</t>
    </rPh>
    <rPh sb="104" eb="106">
      <t>バアイ</t>
    </rPh>
    <phoneticPr fontId="2"/>
  </si>
  <si>
    <t>企業からの申込について
　・企業で申し込まれる場合は備考欄に会社名､担当者名､電話番号等をご入力ください。
  ・5名以上の申込がある場合は別途ご連絡ください。
　</t>
    <rPh sb="0" eb="2">
      <t>キギョウ</t>
    </rPh>
    <rPh sb="5" eb="7">
      <t>モウシコミ</t>
    </rPh>
    <rPh sb="58" eb="59">
      <t>メイ</t>
    </rPh>
    <rPh sb="59" eb="61">
      <t>イジョウ</t>
    </rPh>
    <rPh sb="62" eb="64">
      <t>モウシコミ</t>
    </rPh>
    <rPh sb="67" eb="69">
      <t>バアイ</t>
    </rPh>
    <rPh sb="70" eb="72">
      <t>ベット</t>
    </rPh>
    <rPh sb="73" eb="75">
      <t>レンラク</t>
    </rPh>
    <phoneticPr fontId="2"/>
  </si>
  <si>
    <t>講習について
　・申込書受付後　2～3日後に本校よりご連絡をいたします。
　・申し込まれて1週間を過ぎても連絡がない場合は下記までご連絡をお願いします。</t>
    <rPh sb="0" eb="2">
      <t>コウシュウ</t>
    </rPh>
    <rPh sb="9" eb="12">
      <t>モウシコミショ</t>
    </rPh>
    <rPh sb="12" eb="14">
      <t>ウケツケ</t>
    </rPh>
    <rPh sb="14" eb="15">
      <t>ゴ</t>
    </rPh>
    <rPh sb="19" eb="20">
      <t>ヒ</t>
    </rPh>
    <rPh sb="20" eb="21">
      <t>ゴ</t>
    </rPh>
    <rPh sb="22" eb="24">
      <t>ホンコウ</t>
    </rPh>
    <rPh sb="27" eb="29">
      <t>レンラク</t>
    </rPh>
    <rPh sb="39" eb="40">
      <t>モウ</t>
    </rPh>
    <rPh sb="41" eb="42">
      <t>コ</t>
    </rPh>
    <rPh sb="46" eb="48">
      <t>シュウカン</t>
    </rPh>
    <rPh sb="49" eb="50">
      <t>ス</t>
    </rPh>
    <rPh sb="53" eb="55">
      <t>レンラク</t>
    </rPh>
    <rPh sb="58" eb="60">
      <t>バアイ</t>
    </rPh>
    <rPh sb="61" eb="63">
      <t>カキ</t>
    </rPh>
    <rPh sb="66" eb="68">
      <t>レンラク</t>
    </rPh>
    <rPh sb="70" eb="71">
      <t>ネガ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</si>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</sst>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b/>
      <sz val="2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5" xfId="0" applyFont="1" applyBorder="1">
      <alignment vertical="center"/>
    </xf>
    <xf numFmtId="0" fontId="0" fillId="0" borderId="7" xfId="0" applyBorder="1">
      <alignment vertical="center"/>
    </xf>
    <xf numFmtId="0" fontId="3" fillId="0" borderId="0" xfId="0" applyFont="1">
      <alignment vertical="center"/>
    </xf>
    <xf numFmtId="0" fontId="0" fillId="0" borderId="4" xfId="0" applyBorder="1">
      <alignment vertical="center"/>
    </xf>
    <xf numFmtId="0" fontId="3" fillId="0" borderId="10" xfId="0" applyFont="1" applyBorder="1">
      <alignment vertical="center"/>
    </xf>
    <xf numFmtId="0" fontId="0" fillId="0" borderId="11" xfId="0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0" xfId="0" applyFont="1">
      <alignment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" fillId="2" borderId="16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15" fillId="2" borderId="12" xfId="0" applyFont="1" applyFill="1" applyBorder="1">
      <alignment vertical="center"/>
    </xf>
    <xf numFmtId="49" fontId="4" fillId="2" borderId="12" xfId="0" applyNumberFormat="1" applyFont="1" applyFill="1" applyBorder="1">
      <alignment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right" vertical="center"/>
    </xf>
    <xf numFmtId="0" fontId="14" fillId="2" borderId="12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49" fontId="7" fillId="3" borderId="5" xfId="0" applyNumberFormat="1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2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190501</xdr:colOff>
      <xdr:row>47</xdr:row>
      <xdr:rowOff>66675</xdr:rowOff>
    </xdr:from>
    <xdr:to>
      <xdr:col>18</xdr:col>
      <xdr:colOff>657226</xdr:colOff>
      <xdr:row>54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8451" y="12725400"/>
          <a:ext cx="2838450" cy="1733550"/>
        </a:xfrm>
        <a:prstGeom prst="rect">
          <a:avLst/>
        </a:prstGeom>
        <a:solidFill>
          <a:schemeClr val="lt1"/>
        </a:solidFill>
        <a:ln w="12700" cmpd="dbl">
          <a:solidFill>
            <a:schemeClr val="tx1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+mn-ea"/>
              <a:ea typeface="+mn-ea"/>
            </a:rPr>
            <a:t>お問い合わせ先</a:t>
          </a:r>
        </a:p>
        <a:p>
          <a:r>
            <a:rPr kumimoji="1" lang="ja-JP" altLang="en-US" sz="1400">
              <a:latin typeface="+mn-ea"/>
              <a:ea typeface="+mn-ea"/>
            </a:rPr>
            <a:t>    九州電気専門学校</a:t>
          </a:r>
        </a:p>
        <a:p>
          <a:r>
            <a:rPr kumimoji="1" lang="ja-JP" altLang="en-US" sz="1400">
              <a:latin typeface="+mn-ea"/>
              <a:ea typeface="+mn-ea"/>
            </a:rPr>
            <a:t>         </a:t>
          </a:r>
          <a:r>
            <a:rPr kumimoji="1" lang="en-US" altLang="ja-JP" sz="1400">
              <a:latin typeface="+mn-ea"/>
              <a:ea typeface="+mn-ea"/>
            </a:rPr>
            <a:t>TEL   092-471-1901</a:t>
          </a:r>
        </a:p>
        <a:p>
          <a:r>
            <a:rPr kumimoji="1" lang="en-US" altLang="ja-JP" sz="1400">
              <a:latin typeface="+mn-ea"/>
              <a:ea typeface="+mn-ea"/>
            </a:rPr>
            <a:t>         FAX   092-471-1550</a:t>
          </a:r>
        </a:p>
        <a:p>
          <a:r>
            <a:rPr kumimoji="1" lang="en-US" altLang="ja-JP" sz="1400">
              <a:latin typeface="+mn-ea"/>
              <a:ea typeface="+mn-ea"/>
            </a:rPr>
            <a:t>         mail   kouza@kec.ac.jp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51"/>
  <sheetViews>
    <sheetView showGridLines="0" tabSelected="1" zoomScaleNormal="100" workbookViewId="0">
      <selection activeCell="E5" sqref="E5:K6"/>
    </sheetView>
  </sheetViews>
  <sheetFormatPr defaultRowHeight="18.75" x14ac:dyDescent="0.4"/>
  <cols>
    <col min="1" max="1" width="3.125" customWidth="1"/>
    <col min="2" max="3" width="4.5" customWidth="1"/>
    <col min="5" max="5" width="5.25" customWidth="1"/>
    <col min="7" max="7" width="4.375" customWidth="1"/>
    <col min="14" max="14" width="4.125" customWidth="1"/>
    <col min="15" max="18" width="4.5" customWidth="1"/>
    <col min="19" max="19" width="9.75" customWidth="1"/>
    <col min="20" max="20" width="4.125" customWidth="1"/>
  </cols>
  <sheetData>
    <row r="1" spans="2:19" x14ac:dyDescent="0.4">
      <c r="N1" s="26">
        <f ca="1">NOW()</f>
        <v>46216.510513425928</v>
      </c>
      <c r="O1" s="26"/>
      <c r="P1" s="26"/>
      <c r="Q1" s="26"/>
      <c r="R1" s="26"/>
      <c r="S1" s="26"/>
    </row>
    <row r="3" spans="2:19" ht="25.5" x14ac:dyDescent="0.4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5" spans="2:19" x14ac:dyDescent="0.4">
      <c r="B5" s="27" t="s">
        <v>1</v>
      </c>
      <c r="C5" s="27"/>
      <c r="D5" s="27"/>
      <c r="E5" s="65"/>
      <c r="F5" s="66"/>
      <c r="G5" s="66"/>
      <c r="H5" s="66"/>
      <c r="I5" s="66"/>
      <c r="J5" s="66"/>
      <c r="K5" s="66"/>
      <c r="L5" s="55" t="str">
        <f>IF(E5="在校生","学籍番号：","")</f>
        <v/>
      </c>
      <c r="M5" s="55"/>
      <c r="N5" s="57" t="str">
        <f>IF(E5="在校生","（","")</f>
        <v/>
      </c>
      <c r="O5" s="61"/>
      <c r="P5" s="61"/>
      <c r="Q5" s="61"/>
      <c r="R5" s="61"/>
      <c r="S5" s="59" t="str">
        <f>IF(E5="在校生","）","")</f>
        <v/>
      </c>
    </row>
    <row r="6" spans="2:19" x14ac:dyDescent="0.4">
      <c r="B6" s="27"/>
      <c r="C6" s="27"/>
      <c r="D6" s="27"/>
      <c r="E6" s="67"/>
      <c r="F6" s="68"/>
      <c r="G6" s="68"/>
      <c r="H6" s="68"/>
      <c r="I6" s="68"/>
      <c r="J6" s="68"/>
      <c r="K6" s="68"/>
      <c r="L6" s="56"/>
      <c r="M6" s="56"/>
      <c r="N6" s="58"/>
      <c r="O6" s="62"/>
      <c r="P6" s="62"/>
      <c r="Q6" s="62"/>
      <c r="R6" s="62"/>
      <c r="S6" s="60"/>
    </row>
    <row r="7" spans="2:19" x14ac:dyDescent="0.4">
      <c r="B7" s="27" t="s">
        <v>2</v>
      </c>
      <c r="C7" s="27"/>
      <c r="D7" s="27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2"/>
    </row>
    <row r="8" spans="2:19" ht="21" customHeight="1" x14ac:dyDescent="0.4">
      <c r="B8" s="27"/>
      <c r="C8" s="27"/>
      <c r="D8" s="27"/>
      <c r="E8" s="13"/>
      <c r="F8" s="3"/>
      <c r="G8" s="31" t="s">
        <v>3</v>
      </c>
      <c r="H8" s="32"/>
      <c r="I8" s="71" t="s">
        <v>5</v>
      </c>
      <c r="J8" s="71"/>
      <c r="K8" s="71"/>
      <c r="L8" s="33"/>
      <c r="M8" s="71" t="s">
        <v>4</v>
      </c>
      <c r="N8" s="71"/>
      <c r="O8" s="71"/>
      <c r="P8" s="71"/>
      <c r="Q8" s="71"/>
      <c r="R8" s="71"/>
      <c r="S8" s="4"/>
    </row>
    <row r="9" spans="2:19" ht="21" customHeight="1" x14ac:dyDescent="0.4">
      <c r="B9" s="27"/>
      <c r="C9" s="27"/>
      <c r="D9" s="27"/>
      <c r="E9" s="13"/>
      <c r="F9" s="3"/>
      <c r="G9" s="31"/>
      <c r="H9" s="32"/>
      <c r="I9" s="71"/>
      <c r="J9" s="71"/>
      <c r="K9" s="71"/>
      <c r="L9" s="33"/>
      <c r="M9" s="71"/>
      <c r="N9" s="71"/>
      <c r="O9" s="71"/>
      <c r="P9" s="71"/>
      <c r="Q9" s="71"/>
      <c r="R9" s="71"/>
      <c r="S9" s="4"/>
    </row>
    <row r="10" spans="2:19" x14ac:dyDescent="0.4">
      <c r="B10" s="27"/>
      <c r="C10" s="27"/>
      <c r="D10" s="27"/>
      <c r="E10" s="8"/>
      <c r="F10" s="5"/>
      <c r="G10" s="11" t="s">
        <v>17</v>
      </c>
      <c r="H10" s="12"/>
      <c r="I10" s="12"/>
      <c r="J10" s="12"/>
      <c r="K10" s="12"/>
      <c r="L10" s="12" t="s">
        <v>18</v>
      </c>
      <c r="M10" s="12"/>
      <c r="N10" s="12"/>
      <c r="O10" s="12"/>
      <c r="P10" s="12"/>
      <c r="Q10" s="12"/>
      <c r="R10" s="12"/>
      <c r="S10" s="6"/>
    </row>
    <row r="11" spans="2:19" ht="39.75" customHeight="1" x14ac:dyDescent="0.4">
      <c r="B11" s="28" t="s">
        <v>7</v>
      </c>
      <c r="C11" s="53" t="s">
        <v>21</v>
      </c>
      <c r="D11" s="54"/>
      <c r="E11" s="15" t="s">
        <v>22</v>
      </c>
      <c r="F11" s="20"/>
      <c r="G11" s="21" t="s">
        <v>27</v>
      </c>
      <c r="H11" s="22"/>
      <c r="I11" s="23"/>
      <c r="J11" s="24"/>
      <c r="K11" s="24"/>
      <c r="L11" s="24"/>
      <c r="M11" s="24"/>
      <c r="N11" s="24"/>
      <c r="O11" s="24"/>
      <c r="P11" s="24"/>
      <c r="Q11" s="24"/>
      <c r="R11" s="24"/>
      <c r="S11" s="25"/>
    </row>
    <row r="12" spans="2:19" ht="18.75" customHeight="1" x14ac:dyDescent="0.4">
      <c r="B12" s="29"/>
      <c r="C12" s="43" t="s">
        <v>6</v>
      </c>
      <c r="D12" s="44"/>
      <c r="E12" s="69" t="s">
        <v>14</v>
      </c>
      <c r="F12" s="70"/>
      <c r="G12" s="70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4"/>
    </row>
    <row r="13" spans="2:19" ht="18.75" customHeight="1" x14ac:dyDescent="0.4">
      <c r="B13" s="29"/>
      <c r="C13" s="45"/>
      <c r="D13" s="46"/>
      <c r="E13" s="34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6"/>
    </row>
    <row r="14" spans="2:19" ht="18.75" customHeight="1" x14ac:dyDescent="0.4">
      <c r="B14" s="29"/>
      <c r="C14" s="47"/>
      <c r="D14" s="48"/>
      <c r="E14" s="37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9"/>
    </row>
    <row r="15" spans="2:19" ht="27" customHeight="1" x14ac:dyDescent="0.4">
      <c r="B15" s="29"/>
      <c r="C15" s="49" t="s">
        <v>19</v>
      </c>
      <c r="D15" s="50"/>
      <c r="E15" s="40"/>
      <c r="F15" s="41"/>
      <c r="G15" s="41"/>
      <c r="H15" s="41"/>
      <c r="I15" s="41"/>
      <c r="J15" s="14" t="s">
        <v>20</v>
      </c>
      <c r="K15" s="51"/>
      <c r="L15" s="51"/>
      <c r="M15" s="51"/>
      <c r="N15" s="51"/>
      <c r="O15" s="51"/>
      <c r="P15" s="51"/>
      <c r="Q15" s="51"/>
      <c r="R15" s="51"/>
      <c r="S15" s="52"/>
    </row>
    <row r="16" spans="2:19" ht="33.75" customHeight="1" x14ac:dyDescent="0.4">
      <c r="B16" s="30"/>
      <c r="C16" s="27" t="s">
        <v>8</v>
      </c>
      <c r="D16" s="27"/>
      <c r="E16" s="80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2"/>
    </row>
    <row r="17" spans="2:19" ht="31.5" customHeight="1" x14ac:dyDescent="0.4">
      <c r="B17" s="79" t="s">
        <v>23</v>
      </c>
      <c r="C17" s="79"/>
      <c r="D17" s="79"/>
      <c r="E17" s="73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5"/>
    </row>
    <row r="18" spans="2:19" ht="31.5" customHeight="1" x14ac:dyDescent="0.4">
      <c r="B18" s="79"/>
      <c r="C18" s="79"/>
      <c r="D18" s="79"/>
      <c r="E18" s="76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8"/>
    </row>
    <row r="20" spans="2:19" ht="19.5" thickBot="1" x14ac:dyDescent="0.45"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2:19" ht="19.5" thickBot="1" x14ac:dyDescent="0.45">
      <c r="C21" s="9" t="s">
        <v>9</v>
      </c>
      <c r="D21" s="10"/>
      <c r="E21" s="10"/>
      <c r="F21" s="10"/>
      <c r="G21" s="10"/>
      <c r="H21" s="10"/>
      <c r="I21" s="10"/>
      <c r="J21" s="10"/>
      <c r="K21" s="19"/>
      <c r="L21" s="10"/>
      <c r="M21" s="10"/>
      <c r="N21" s="10"/>
      <c r="O21" s="10"/>
      <c r="P21" s="10"/>
      <c r="Q21" s="10"/>
      <c r="R21" s="10"/>
      <c r="S21" s="10"/>
    </row>
    <row r="22" spans="2:19" x14ac:dyDescent="0.4">
      <c r="C22" s="10"/>
      <c r="D22" s="10" t="s">
        <v>10</v>
      </c>
      <c r="E22" s="10"/>
      <c r="F22" s="10"/>
      <c r="G22" s="10"/>
      <c r="H22" s="10"/>
      <c r="I22" s="10"/>
      <c r="J22" s="10"/>
      <c r="K22" s="10" t="s">
        <v>15</v>
      </c>
      <c r="L22" s="10"/>
      <c r="M22" s="10"/>
      <c r="N22" s="10"/>
      <c r="O22" s="10"/>
      <c r="P22" s="10"/>
      <c r="Q22" s="10"/>
      <c r="R22" s="10"/>
      <c r="S22" s="10"/>
    </row>
    <row r="23" spans="2:19" ht="19.5" thickBot="1" x14ac:dyDescent="0.45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2:19" ht="19.5" thickBot="1" x14ac:dyDescent="0.45">
      <c r="C24" s="9" t="s">
        <v>11</v>
      </c>
      <c r="D24" s="10"/>
      <c r="E24" s="10"/>
      <c r="F24" s="10"/>
      <c r="G24" s="10"/>
      <c r="H24" s="10"/>
      <c r="I24" s="10"/>
      <c r="J24" s="10"/>
      <c r="K24" s="19"/>
      <c r="L24" s="10"/>
      <c r="M24" s="10"/>
      <c r="N24" s="10"/>
      <c r="O24" s="10"/>
      <c r="P24" s="10"/>
      <c r="Q24" s="10"/>
      <c r="R24" s="10"/>
      <c r="S24" s="10"/>
    </row>
    <row r="25" spans="2:19" x14ac:dyDescent="0.4">
      <c r="C25" s="10"/>
      <c r="D25" s="10" t="s">
        <v>12</v>
      </c>
      <c r="E25" s="10"/>
      <c r="F25" s="10"/>
      <c r="G25" s="10"/>
      <c r="H25" s="10"/>
      <c r="I25" s="10"/>
      <c r="J25" s="10"/>
      <c r="K25" s="10" t="s">
        <v>16</v>
      </c>
      <c r="L25" s="10"/>
      <c r="M25" s="10"/>
      <c r="N25" s="10"/>
      <c r="O25" s="10"/>
      <c r="P25" s="10"/>
      <c r="Q25" s="10"/>
      <c r="R25" s="10"/>
      <c r="S25" s="10"/>
    </row>
    <row r="26" spans="2:19" x14ac:dyDescent="0.4">
      <c r="C26" s="10"/>
      <c r="D26" s="10"/>
      <c r="E26" s="10"/>
      <c r="F26" s="10"/>
      <c r="G26" s="10"/>
      <c r="H26" s="10"/>
      <c r="I26" s="10"/>
      <c r="J26" s="10"/>
      <c r="K26" s="10" t="s">
        <v>13</v>
      </c>
      <c r="L26" s="10"/>
      <c r="M26" s="10"/>
      <c r="N26" s="10"/>
      <c r="O26" s="10"/>
      <c r="P26" s="10"/>
      <c r="Q26" s="10"/>
      <c r="R26" s="10"/>
      <c r="S26" s="10"/>
    </row>
    <row r="28" spans="2:19" x14ac:dyDescent="0.4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30" spans="2:19" x14ac:dyDescent="0.4">
      <c r="C30" s="72" t="s">
        <v>24</v>
      </c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</row>
    <row r="31" spans="2:19" x14ac:dyDescent="0.4"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</row>
    <row r="32" spans="2:19" x14ac:dyDescent="0.4"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</row>
    <row r="33" spans="3:19" x14ac:dyDescent="0.4"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</row>
    <row r="34" spans="3:19" x14ac:dyDescent="0.4"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</row>
    <row r="35" spans="3:19" ht="18.75" customHeight="1" x14ac:dyDescent="0.4">
      <c r="C35" s="72" t="s">
        <v>26</v>
      </c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</row>
    <row r="36" spans="3:19" x14ac:dyDescent="0.4"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</row>
    <row r="37" spans="3:19" x14ac:dyDescent="0.4"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</row>
    <row r="38" spans="3:19" x14ac:dyDescent="0.4"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</row>
    <row r="39" spans="3:19" x14ac:dyDescent="0.4">
      <c r="C39" s="72" t="s">
        <v>25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</row>
    <row r="40" spans="3:19" x14ac:dyDescent="0.4"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</row>
    <row r="41" spans="3:19" x14ac:dyDescent="0.4"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</row>
    <row r="42" spans="3:19" x14ac:dyDescent="0.4"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</row>
    <row r="43" spans="3:19" x14ac:dyDescent="0.4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3:19" x14ac:dyDescent="0.4">
      <c r="C44" s="17"/>
    </row>
    <row r="45" spans="3:19" ht="18.75" customHeight="1" x14ac:dyDescent="0.4">
      <c r="C45" s="17"/>
      <c r="L45" s="18"/>
      <c r="M45" s="18"/>
      <c r="N45" s="18"/>
      <c r="O45" s="18"/>
      <c r="P45" s="18"/>
      <c r="Q45" s="18"/>
      <c r="R45" s="18"/>
      <c r="S45" s="18"/>
    </row>
    <row r="46" spans="3:19" ht="18.75" customHeight="1" x14ac:dyDescent="0.4">
      <c r="C46" s="17"/>
      <c r="L46" s="18"/>
      <c r="M46" s="18"/>
      <c r="N46" s="18"/>
      <c r="O46" s="18"/>
      <c r="P46" s="18"/>
      <c r="Q46" s="18"/>
      <c r="R46" s="18"/>
      <c r="S46" s="18"/>
    </row>
    <row r="47" spans="3:19" ht="18.75" customHeight="1" x14ac:dyDescent="0.4">
      <c r="C47" s="17"/>
      <c r="L47" s="18"/>
      <c r="M47" s="18"/>
      <c r="N47" s="18"/>
      <c r="O47" s="18"/>
      <c r="P47" s="18"/>
      <c r="Q47" s="18"/>
      <c r="R47" s="18"/>
      <c r="S47" s="18"/>
    </row>
    <row r="48" spans="3:19" ht="18.75" customHeight="1" x14ac:dyDescent="0.4">
      <c r="L48" s="18"/>
      <c r="M48" s="18"/>
      <c r="N48" s="18"/>
      <c r="O48" s="18"/>
      <c r="P48" s="18"/>
      <c r="Q48" s="18"/>
      <c r="R48" s="18"/>
      <c r="S48" s="18"/>
    </row>
    <row r="49" spans="12:19" ht="18.75" customHeight="1" x14ac:dyDescent="0.4">
      <c r="L49" s="18"/>
      <c r="M49" s="18"/>
      <c r="N49" s="18"/>
      <c r="O49" s="18"/>
      <c r="P49" s="18"/>
      <c r="Q49" s="18"/>
      <c r="R49" s="18"/>
      <c r="S49" s="18"/>
    </row>
    <row r="50" spans="12:19" ht="18.75" customHeight="1" x14ac:dyDescent="0.4">
      <c r="L50" s="18"/>
      <c r="M50" s="18"/>
      <c r="N50" s="18"/>
      <c r="O50" s="18"/>
      <c r="P50" s="18"/>
      <c r="Q50" s="18"/>
      <c r="R50" s="18"/>
      <c r="S50" s="18"/>
    </row>
    <row r="51" spans="12:19" ht="18.75" customHeight="1" x14ac:dyDescent="0.4">
      <c r="L51" s="18"/>
      <c r="M51" s="18"/>
      <c r="N51" s="18"/>
      <c r="O51" s="18"/>
      <c r="P51" s="18"/>
      <c r="Q51" s="18"/>
      <c r="R51" s="18"/>
      <c r="S51" s="18"/>
    </row>
  </sheetData>
  <sheetProtection algorithmName="SHA-512" hashValue="apHr62uJpUOl1oye/SC8gxB+tKRhVBFm/5+mroUOG1tdvOJNgomNGFHhr2KqRFx7dyMOLUljLCy9UA2iCJVAaA==" saltValue="WrG2QXu6dpTgmGzfM5ytrw==" spinCount="100000" sheet="1" objects="1" scenarios="1"/>
  <protectedRanges>
    <protectedRange sqref="E16:S16" name="範囲20"/>
    <protectedRange sqref="E5:K6" name="範囲17"/>
    <protectedRange sqref="K15:S15" name="範囲15"/>
    <protectedRange sqref="H11:S11" name="範囲13"/>
    <protectedRange sqref="K24" name="範囲11"/>
    <protectedRange sqref="F13:S15" name="範囲6"/>
    <protectedRange sqref="L8:L9" name="範囲4"/>
    <protectedRange sqref="O5:R6" name="範囲2"/>
    <protectedRange sqref="H8:H9" name="範囲3"/>
    <protectedRange sqref="H12:S12" name="範囲5"/>
    <protectedRange sqref="P17:P18 E16 G16:O18 Q16:S18 E17:E18" name="範囲7"/>
    <protectedRange sqref="K21" name="範囲9"/>
    <protectedRange sqref="F11:G11" name="範囲12"/>
    <protectedRange sqref="E15:I15" name="範囲14"/>
    <protectedRange sqref="E17:S18" name="範囲16"/>
    <protectedRange sqref="E13:S14" name="範囲18"/>
    <protectedRange sqref="F16:O16" name="範囲19"/>
  </protectedRanges>
  <mergeCells count="31">
    <mergeCell ref="C30:R34"/>
    <mergeCell ref="C35:R38"/>
    <mergeCell ref="C39:R42"/>
    <mergeCell ref="E17:S18"/>
    <mergeCell ref="B17:D18"/>
    <mergeCell ref="H12:S12"/>
    <mergeCell ref="E5:K6"/>
    <mergeCell ref="E12:G12"/>
    <mergeCell ref="I8:K9"/>
    <mergeCell ref="M8:R9"/>
    <mergeCell ref="B7:D10"/>
    <mergeCell ref="L5:M6"/>
    <mergeCell ref="N5:N6"/>
    <mergeCell ref="S5:S6"/>
    <mergeCell ref="O5:R6"/>
    <mergeCell ref="E16:S16"/>
    <mergeCell ref="I11:S11"/>
    <mergeCell ref="N1:S1"/>
    <mergeCell ref="C16:D16"/>
    <mergeCell ref="B11:B16"/>
    <mergeCell ref="G8:G9"/>
    <mergeCell ref="H8:H9"/>
    <mergeCell ref="L8:L9"/>
    <mergeCell ref="E13:S14"/>
    <mergeCell ref="E15:I15"/>
    <mergeCell ref="B3:S3"/>
    <mergeCell ref="C12:D14"/>
    <mergeCell ref="C15:D15"/>
    <mergeCell ref="K15:S15"/>
    <mergeCell ref="C11:D11"/>
    <mergeCell ref="B5:D6"/>
  </mergeCells>
  <phoneticPr fontId="2"/>
  <dataValidations count="5">
    <dataValidation type="list" allowBlank="1" showInputMessage="1" showErrorMessage="1" sqref="H8:H9" xr:uid="{00000000-0002-0000-0000-000000000000}">
      <formula1>"一,二"</formula1>
    </dataValidation>
    <dataValidation type="list" allowBlank="1" showInputMessage="1" showErrorMessage="1" sqref="L8:L9" xr:uid="{00000000-0002-0000-0000-000001000000}">
      <formula1>"技能,学科"</formula1>
    </dataValidation>
    <dataValidation type="list" allowBlank="1" showInputMessage="1" showErrorMessage="1" sqref="K24" xr:uid="{00000000-0002-0000-0000-000003000000}">
      <formula1>"借用希望,所　持"</formula1>
    </dataValidation>
    <dataValidation type="list" allowBlank="1" showInputMessage="1" showErrorMessage="1" sqref="K21" xr:uid="{00000000-0002-0000-0000-000004000000}">
      <formula1>"所　持,受験あり,受験なし"</formula1>
    </dataValidation>
    <dataValidation type="list" allowBlank="1" showInputMessage="1" showErrorMessage="1" sqref="E5:K6" xr:uid="{00000000-0002-0000-0000-000005000000}">
      <formula1>"在校生,卒業生,一　　般"</formula1>
    </dataValidation>
  </dataValidations>
  <pageMargins left="0.85" right="0.62" top="0.84" bottom="0.43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清満 相場</dc:creator>
  <cp:lastModifiedBy>清満 相場</cp:lastModifiedBy>
  <cp:lastPrinted>2025-07-10T06:35:09Z</cp:lastPrinted>
  <dcterms:created xsi:type="dcterms:W3CDTF">2024-02-08T23:29:56Z</dcterms:created>
  <dcterms:modified xsi:type="dcterms:W3CDTF">2026-07-13T03:15:30Z</dcterms:modified>
</cp:coreProperties>
</file>